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<sst xmlns="http://schemas.openxmlformats.org/spreadsheetml/2006/main" count="216" uniqueCount="26">
  <si>
    <t>№№</t>
  </si>
  <si>
    <t>Кол-во потерь</t>
  </si>
  <si>
    <t>Тариф,</t>
  </si>
  <si>
    <t>п.п.</t>
  </si>
  <si>
    <t>строна,  ( кВтч )</t>
  </si>
  <si>
    <t>руб/кВтч</t>
  </si>
  <si>
    <t>ВСЕГО</t>
  </si>
  <si>
    <t>НН</t>
  </si>
  <si>
    <t>СН II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</si>
  <si>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</si>
  <si>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 xml:space="preserve">за </t>
  </si>
  <si>
    <t xml:space="preserve">январь </t>
  </si>
  <si>
    <t>февраль</t>
  </si>
  <si>
    <t>Приложение 11м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</si>
  <si>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</si>
  <si>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</si>
  <si>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</si>
  <si>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</si>
  <si>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</si>
  <si>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</si>
  <si>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</si>
  <si>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</si>
  <si>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Сумма, руб. ( без НДС )</t>
  </si>
  <si>
    <t>ноябрь</t>
  </si>
  <si>
    <t>декабрь</t>
  </si>
  <si>
    <t>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</si>
</sst>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indent="5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21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1" fillId="0" borderId="18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4" fontId="41" fillId="0" borderId="17" xfId="0" applyNumberFormat="1" applyFont="1" applyBorder="1" applyAlignment="1">
      <alignment/>
    </xf>
    <xf numFmtId="172" fontId="45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74" fontId="45" fillId="0" borderId="16" xfId="0" applyNumberFormat="1" applyFont="1" applyBorder="1" applyAlignment="1">
      <alignment horizontal="right"/>
    </xf>
    <xf numFmtId="174" fontId="44" fillId="0" borderId="16" xfId="0" applyNumberFormat="1" applyFont="1" applyBorder="1" applyAlignment="1">
      <alignment horizontal="right"/>
    </xf>
    <xf numFmtId="0" fontId="4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24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312180</v>
      </c>
      <c r="C15" s="36">
        <v>319580</v>
      </c>
      <c r="D15" s="35">
        <f>B15+C15</f>
        <v>631760</v>
      </c>
      <c r="E15" s="44">
        <v>1.97911</v>
      </c>
      <c r="F15" s="36">
        <v>617835</v>
      </c>
      <c r="G15" s="36">
        <v>632493</v>
      </c>
      <c r="H15" s="36">
        <f>F15+G15</f>
        <v>1250328</v>
      </c>
      <c r="I15" s="33"/>
    </row>
    <row r="16" spans="1:8" ht="15" hidden="1">
      <c r="A16" s="20">
        <v>2</v>
      </c>
      <c r="B16" s="35">
        <f>SUM(B15:B15)</f>
        <v>312180</v>
      </c>
      <c r="C16" s="35">
        <f>SUM(C15:C15)</f>
        <v>319580</v>
      </c>
      <c r="D16" s="37">
        <f>SUM(D15:D15)</f>
        <v>631760</v>
      </c>
      <c r="E16" s="38">
        <f>H16/D16*10</f>
        <v>19.79118652652906</v>
      </c>
      <c r="F16" s="39">
        <f>SUM(F15:F15)</f>
        <v>617835</v>
      </c>
      <c r="G16" s="39">
        <f>SUM(G15:G15)</f>
        <v>632493</v>
      </c>
      <c r="H16" s="39">
        <f>SUM(H15:H15)</f>
        <v>1250328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3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14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217510</v>
      </c>
      <c r="C15" s="35">
        <v>275130</v>
      </c>
      <c r="D15" s="35">
        <f>B15+C15</f>
        <v>492640</v>
      </c>
      <c r="E15" s="43">
        <v>1.97911</v>
      </c>
      <c r="F15" s="36">
        <v>430475</v>
      </c>
      <c r="G15" s="36">
        <v>544510</v>
      </c>
      <c r="H15" s="36">
        <f>F15+G15</f>
        <v>974985</v>
      </c>
      <c r="I15" s="33"/>
    </row>
    <row r="16" spans="1:8" ht="15" hidden="1">
      <c r="A16" s="20">
        <v>2</v>
      </c>
      <c r="B16" s="35">
        <f>SUM(B15:B15)</f>
        <v>217510</v>
      </c>
      <c r="C16" s="35">
        <f>SUM(C15:C15)</f>
        <v>275130</v>
      </c>
      <c r="D16" s="37">
        <f>SUM(D15:D15)</f>
        <v>492640</v>
      </c>
      <c r="E16" s="38">
        <f>H16/D16*10</f>
        <v>19.791023871386816</v>
      </c>
      <c r="F16" s="39">
        <f>SUM(F15:F15)</f>
        <v>430475</v>
      </c>
      <c r="G16" s="39">
        <f>SUM(G15:G15)</f>
        <v>544510</v>
      </c>
      <c r="H16" s="39">
        <f>SUM(H15:H15)</f>
        <v>974985</v>
      </c>
    </row>
    <row r="20" ht="15">
      <c r="D20" s="40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12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222710</v>
      </c>
      <c r="C15" s="35">
        <v>281840</v>
      </c>
      <c r="D15" s="35">
        <f>B15+C15</f>
        <v>504550</v>
      </c>
      <c r="E15" s="43">
        <v>1.97911</v>
      </c>
      <c r="F15" s="36">
        <v>440766</v>
      </c>
      <c r="G15" s="36">
        <v>557784</v>
      </c>
      <c r="H15" s="36">
        <f>F15+G15</f>
        <v>998550</v>
      </c>
      <c r="I15" s="33"/>
    </row>
    <row r="16" spans="1:8" ht="15" hidden="1">
      <c r="A16" s="20">
        <v>2</v>
      </c>
      <c r="B16" s="35">
        <f>SUM(B15:B15)</f>
        <v>222710</v>
      </c>
      <c r="C16" s="35">
        <f>SUM(C15:C15)</f>
        <v>281840</v>
      </c>
      <c r="D16" s="37">
        <f>SUM(D15:D15)</f>
        <v>504550</v>
      </c>
      <c r="E16" s="38">
        <f>H16/D16*10</f>
        <v>19.7909027846596</v>
      </c>
      <c r="F16" s="39"/>
      <c r="G16" s="39"/>
      <c r="H16" s="39">
        <f>SUM(H15:H15)</f>
        <v>998550</v>
      </c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11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231710</v>
      </c>
      <c r="C15" s="35">
        <v>325760</v>
      </c>
      <c r="D15" s="35">
        <f>B15+C15</f>
        <v>557470</v>
      </c>
      <c r="E15" s="43">
        <v>1.97911</v>
      </c>
      <c r="F15" s="36">
        <v>458579</v>
      </c>
      <c r="G15" s="36">
        <v>644712</v>
      </c>
      <c r="H15" s="36">
        <f>F15+G15</f>
        <v>1103291</v>
      </c>
      <c r="I15" s="33"/>
    </row>
    <row r="16" spans="1:8" ht="15" hidden="1">
      <c r="A16" s="20">
        <v>2</v>
      </c>
      <c r="B16" s="35">
        <f>SUM(B15:B15)</f>
        <v>231710</v>
      </c>
      <c r="C16" s="35">
        <f>SUM(C15:C15)</f>
        <v>325760</v>
      </c>
      <c r="D16" s="37">
        <f>SUM(D15:D15)</f>
        <v>557470</v>
      </c>
      <c r="E16" s="38">
        <f>H16/D16*10</f>
        <v>19.791038082766786</v>
      </c>
      <c r="F16" s="39">
        <f>SUM(F15:F15)</f>
        <v>458579</v>
      </c>
      <c r="G16" s="39">
        <f>SUM(G15:G15)</f>
        <v>644712</v>
      </c>
      <c r="H16" s="39">
        <f>SUM(H15:H15)</f>
        <v>1103291</v>
      </c>
    </row>
    <row r="18" spans="6:8" ht="15">
      <c r="F18" s="42"/>
      <c r="G18" s="42"/>
      <c r="H18" s="42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23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257760</v>
      </c>
      <c r="C15" s="36">
        <v>326890</v>
      </c>
      <c r="D15" s="35">
        <f>B15+C15</f>
        <v>584650</v>
      </c>
      <c r="E15" s="44">
        <v>1.97911</v>
      </c>
      <c r="F15" s="36">
        <v>510137</v>
      </c>
      <c r="G15" s="36">
        <v>646955</v>
      </c>
      <c r="H15" s="36">
        <f>F15+G15</f>
        <v>1157092</v>
      </c>
      <c r="I15" s="33"/>
    </row>
    <row r="16" spans="1:8" ht="15" hidden="1">
      <c r="A16" s="20">
        <v>2</v>
      </c>
      <c r="B16" s="35">
        <f>SUM(B15:B15)</f>
        <v>257760</v>
      </c>
      <c r="C16" s="35">
        <f>SUM(C15:C15)</f>
        <v>326890</v>
      </c>
      <c r="D16" s="37">
        <f>SUM(D15:D15)</f>
        <v>584650</v>
      </c>
      <c r="E16" s="38">
        <f>H16/D16*10</f>
        <v>19.791191311040794</v>
      </c>
      <c r="F16" s="39">
        <f>SUM(F15:F15)</f>
        <v>510137</v>
      </c>
      <c r="G16" s="39">
        <f>SUM(G15:G15)</f>
        <v>646955</v>
      </c>
      <c r="H16" s="39">
        <f>SUM(H15:H15)</f>
        <v>1157092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21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225820</v>
      </c>
      <c r="C15" s="36">
        <v>335570</v>
      </c>
      <c r="D15" s="35">
        <f>B15+C15</f>
        <v>561390</v>
      </c>
      <c r="E15" s="44">
        <v>1.97911</v>
      </c>
      <c r="F15" s="36">
        <v>446916</v>
      </c>
      <c r="G15" s="36">
        <v>664128</v>
      </c>
      <c r="H15" s="36">
        <f>F15+G15</f>
        <v>1111044</v>
      </c>
      <c r="I15" s="33"/>
    </row>
    <row r="16" spans="1:8" ht="15" hidden="1">
      <c r="A16" s="20">
        <v>2</v>
      </c>
      <c r="B16" s="35">
        <f>SUM(B15:B15)</f>
        <v>225820</v>
      </c>
      <c r="C16" s="35">
        <f>SUM(C15:C15)</f>
        <v>335570</v>
      </c>
      <c r="D16" s="37">
        <f>SUM(D15:D15)</f>
        <v>561390</v>
      </c>
      <c r="E16" s="38">
        <f>H16/D16*10</f>
        <v>19.79094746967349</v>
      </c>
      <c r="F16" s="39">
        <f>SUM(F15:F15)</f>
        <v>446916</v>
      </c>
      <c r="G16" s="39">
        <f>SUM(G15:G15)</f>
        <v>664128</v>
      </c>
      <c r="H16" s="39">
        <f>SUM(H15:H15)</f>
        <v>1111044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20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191320</v>
      </c>
      <c r="C15" s="36">
        <v>302720</v>
      </c>
      <c r="D15" s="35">
        <f>B15+C15</f>
        <v>494040</v>
      </c>
      <c r="E15" s="44">
        <v>1.97911</v>
      </c>
      <c r="F15" s="36">
        <v>378646</v>
      </c>
      <c r="G15" s="36">
        <v>599107</v>
      </c>
      <c r="H15" s="36">
        <f>F15+G15</f>
        <v>977753</v>
      </c>
      <c r="I15" s="33"/>
    </row>
    <row r="16" spans="1:8" ht="15" hidden="1">
      <c r="A16" s="20">
        <v>2</v>
      </c>
      <c r="B16" s="35">
        <f>SUM(B15:B15)</f>
        <v>191320</v>
      </c>
      <c r="C16" s="35">
        <f>SUM(C15:C15)</f>
        <v>302720</v>
      </c>
      <c r="D16" s="37">
        <f>SUM(D15:D15)</f>
        <v>494040</v>
      </c>
      <c r="E16" s="38">
        <f>H16/D16*10</f>
        <v>19.79096834264432</v>
      </c>
      <c r="F16" s="39">
        <f>SUM(F15:F15)</f>
        <v>378646</v>
      </c>
      <c r="G16" s="39">
        <f>SUM(G15:G15)</f>
        <v>599107</v>
      </c>
      <c r="H16" s="39">
        <f>SUM(H15:H15)</f>
        <v>977753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19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165880</v>
      </c>
      <c r="C15" s="36">
        <v>276710</v>
      </c>
      <c r="D15" s="35">
        <f>B15+C15</f>
        <v>442590</v>
      </c>
      <c r="E15" s="44">
        <v>1.97911</v>
      </c>
      <c r="F15" s="36">
        <v>328293</v>
      </c>
      <c r="G15" s="36">
        <v>547639</v>
      </c>
      <c r="H15" s="36">
        <f>F15+G15</f>
        <v>875932</v>
      </c>
      <c r="I15" s="33"/>
    </row>
    <row r="16" spans="1:8" ht="15" hidden="1">
      <c r="A16" s="20">
        <v>2</v>
      </c>
      <c r="B16" s="35">
        <f>SUM(B15:B15)</f>
        <v>165880</v>
      </c>
      <c r="C16" s="35">
        <f>SUM(C15:C15)</f>
        <v>276710</v>
      </c>
      <c r="D16" s="37">
        <f>SUM(D15:D15)</f>
        <v>442590</v>
      </c>
      <c r="E16" s="38">
        <f>H16/D16*10</f>
        <v>19.791048148399195</v>
      </c>
      <c r="F16" s="39">
        <f>SUM(F15:F15)</f>
        <v>328293</v>
      </c>
      <c r="G16" s="39">
        <f>SUM(G15:G15)</f>
        <v>547639</v>
      </c>
      <c r="H16" s="39">
        <f>SUM(H15:H15)</f>
        <v>875932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18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6">
        <v>169490</v>
      </c>
      <c r="C15" s="36">
        <v>270590</v>
      </c>
      <c r="D15" s="35">
        <f>B15+C15</f>
        <v>440080</v>
      </c>
      <c r="E15" s="43">
        <v>1.97911</v>
      </c>
      <c r="F15" s="36">
        <v>335433</v>
      </c>
      <c r="G15" s="36">
        <v>535530</v>
      </c>
      <c r="H15" s="36">
        <f>F15+G15</f>
        <v>870963</v>
      </c>
      <c r="I15" s="33"/>
    </row>
    <row r="16" spans="1:8" ht="15" hidden="1">
      <c r="A16" s="20">
        <v>2</v>
      </c>
      <c r="B16" s="35">
        <f>SUM(B15:B15)</f>
        <v>169490</v>
      </c>
      <c r="C16" s="35">
        <f>SUM(C15:C15)</f>
        <v>270590</v>
      </c>
      <c r="D16" s="37">
        <f>SUM(D15:D15)</f>
        <v>440080</v>
      </c>
      <c r="E16" s="38">
        <f>H16/D16*10</f>
        <v>19.79101526995092</v>
      </c>
      <c r="F16" s="39">
        <f>SUM(F15:F15)</f>
        <v>335433</v>
      </c>
      <c r="G16" s="39">
        <f>SUM(G15:G15)</f>
        <v>535530</v>
      </c>
      <c r="H16" s="39">
        <f>SUM(H15:H15)</f>
        <v>870963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17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154720</v>
      </c>
      <c r="C15" s="35">
        <v>261860</v>
      </c>
      <c r="D15" s="35">
        <f>B15+C15</f>
        <v>416580</v>
      </c>
      <c r="E15" s="43">
        <v>1.97911</v>
      </c>
      <c r="F15" s="36">
        <v>306203</v>
      </c>
      <c r="G15" s="36">
        <v>518247</v>
      </c>
      <c r="H15" s="36">
        <f>F15+G15</f>
        <v>824450</v>
      </c>
      <c r="I15" s="33"/>
    </row>
    <row r="16" spans="1:8" ht="15" hidden="1">
      <c r="A16" s="20">
        <v>2</v>
      </c>
      <c r="B16" s="35">
        <f>SUM(B15:B15)</f>
        <v>154720</v>
      </c>
      <c r="C16" s="35">
        <f>SUM(C15:C15)</f>
        <v>261860</v>
      </c>
      <c r="D16" s="37">
        <f>SUM(D15:D15)</f>
        <v>416580</v>
      </c>
      <c r="E16" s="38">
        <f>H16/D16*10</f>
        <v>19.79091651063421</v>
      </c>
      <c r="F16" s="39">
        <f>SUM(F15:F15)</f>
        <v>306203</v>
      </c>
      <c r="G16" s="39">
        <f>SUM(G15:G15)</f>
        <v>518247</v>
      </c>
      <c r="H16" s="39">
        <f>SUM(H15:H15)</f>
        <v>824450</v>
      </c>
    </row>
    <row r="18" spans="3:8" ht="15">
      <c r="C18" s="41"/>
      <c r="D18" s="40"/>
      <c r="E18" s="41"/>
      <c r="H18" s="40"/>
    </row>
    <row r="19" ht="15">
      <c r="H19" s="40"/>
    </row>
    <row r="20" spans="2:4" ht="15">
      <c r="B20" s="41"/>
      <c r="D20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16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169550</v>
      </c>
      <c r="C15" s="35">
        <v>260430</v>
      </c>
      <c r="D15" s="35">
        <f>B15+C15</f>
        <v>429980</v>
      </c>
      <c r="E15" s="43">
        <v>1.97911</v>
      </c>
      <c r="F15" s="36">
        <v>335555</v>
      </c>
      <c r="G15" s="36">
        <v>515420</v>
      </c>
      <c r="H15" s="36">
        <f>F15+G15</f>
        <v>850975</v>
      </c>
      <c r="I15" s="33"/>
    </row>
    <row r="16" spans="1:8" ht="15" hidden="1">
      <c r="A16" s="20">
        <v>2</v>
      </c>
      <c r="B16" s="35">
        <f>SUM(B15:B15)</f>
        <v>169550</v>
      </c>
      <c r="C16" s="35">
        <f>SUM(C15:C15)</f>
        <v>260430</v>
      </c>
      <c r="D16" s="37">
        <f>SUM(D15:D15)</f>
        <v>429980</v>
      </c>
      <c r="E16" s="38">
        <f>H16/D16*10</f>
        <v>19.79103679240895</v>
      </c>
      <c r="F16" s="39">
        <f>SUM(F15:F15)</f>
        <v>335555</v>
      </c>
      <c r="G16" s="39">
        <f>SUM(G15:G15)</f>
        <v>515420</v>
      </c>
      <c r="H16" s="39">
        <f>SUM(H15:H15)</f>
        <v>850975</v>
      </c>
    </row>
    <row r="18" spans="3:5" ht="15">
      <c r="C18" s="41"/>
      <c r="D18" s="40"/>
      <c r="E18" s="41"/>
    </row>
    <row r="21" ht="15">
      <c r="D21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9.140625" style="2" customWidth="1"/>
    <col min="2" max="2" width="12.28125" style="2" customWidth="1"/>
    <col min="3" max="4" width="14.57421875" style="2" customWidth="1"/>
    <col min="5" max="5" width="14.28125" style="2" customWidth="1"/>
    <col min="6" max="6" width="12.28125" style="2" customWidth="1"/>
    <col min="7" max="7" width="12.8515625" style="2" customWidth="1"/>
    <col min="8" max="8" width="13.8515625" style="2" customWidth="1"/>
    <col min="9" max="16384" width="9.140625" style="2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5" spans="1:8" ht="56.25" customHeight="1">
      <c r="A5" s="45" t="s">
        <v>9</v>
      </c>
      <c r="B5" s="45"/>
      <c r="C5" s="45"/>
      <c r="D5" s="45"/>
      <c r="E5" s="45"/>
      <c r="F5" s="45"/>
      <c r="G5" s="45"/>
      <c r="H5" s="45"/>
    </row>
    <row r="7" spans="1:8" ht="18.75">
      <c r="A7" s="4" t="s">
        <v>10</v>
      </c>
      <c r="B7" s="4" t="s">
        <v>15</v>
      </c>
      <c r="C7" s="3" t="s">
        <v>25</v>
      </c>
      <c r="D7" s="3"/>
      <c r="E7" s="3"/>
      <c r="F7" s="3"/>
      <c r="G7" s="3"/>
      <c r="H7" s="3"/>
    </row>
    <row r="8" spans="1:8" ht="18.75">
      <c r="A8" s="3"/>
      <c r="B8" s="3"/>
      <c r="C8" s="3"/>
      <c r="D8" s="3"/>
      <c r="E8" s="3"/>
      <c r="F8" s="3"/>
      <c r="G8" s="3"/>
      <c r="H8" s="3"/>
    </row>
    <row r="9" spans="7:8" ht="15.75">
      <c r="G9" s="5" t="s">
        <v>13</v>
      </c>
      <c r="H9" s="6"/>
    </row>
    <row r="10" spans="1:8" ht="15.75">
      <c r="A10" s="7" t="s">
        <v>0</v>
      </c>
      <c r="B10" s="8"/>
      <c r="C10" s="9" t="s">
        <v>1</v>
      </c>
      <c r="D10" s="10"/>
      <c r="E10" s="7" t="s">
        <v>2</v>
      </c>
      <c r="F10" s="11"/>
      <c r="G10" s="8" t="s">
        <v>22</v>
      </c>
      <c r="H10" s="12"/>
    </row>
    <row r="11" spans="1:8" ht="15.75">
      <c r="A11" s="13" t="s">
        <v>3</v>
      </c>
      <c r="B11" s="14"/>
      <c r="C11" s="15" t="s">
        <v>4</v>
      </c>
      <c r="D11" s="16"/>
      <c r="E11" s="17" t="s">
        <v>5</v>
      </c>
      <c r="F11" s="18"/>
      <c r="G11" s="14"/>
      <c r="H11" s="19"/>
    </row>
    <row r="12" spans="1:8" ht="15">
      <c r="A12" s="20"/>
      <c r="B12" s="21" t="s">
        <v>8</v>
      </c>
      <c r="C12" s="22" t="s">
        <v>7</v>
      </c>
      <c r="D12" s="22" t="s">
        <v>6</v>
      </c>
      <c r="E12" s="23"/>
      <c r="F12" s="22" t="s">
        <v>8</v>
      </c>
      <c r="G12" s="22" t="s">
        <v>7</v>
      </c>
      <c r="H12" s="24" t="s">
        <v>6</v>
      </c>
    </row>
    <row r="13" spans="1:8" ht="15" hidden="1">
      <c r="A13" s="25"/>
      <c r="B13" s="26"/>
      <c r="C13" s="27"/>
      <c r="D13" s="27"/>
      <c r="E13" s="28"/>
      <c r="F13" s="28"/>
      <c r="G13" s="28"/>
      <c r="H13" s="29"/>
    </row>
    <row r="14" spans="1:9" ht="15">
      <c r="A14" s="30">
        <v>1</v>
      </c>
      <c r="B14" s="31">
        <v>2</v>
      </c>
      <c r="C14" s="30">
        <v>3</v>
      </c>
      <c r="D14" s="30">
        <v>4</v>
      </c>
      <c r="E14" s="32">
        <v>5</v>
      </c>
      <c r="F14" s="30">
        <v>6</v>
      </c>
      <c r="G14" s="30">
        <v>7</v>
      </c>
      <c r="H14" s="30">
        <v>8</v>
      </c>
      <c r="I14" s="33"/>
    </row>
    <row r="15" spans="1:9" ht="15">
      <c r="A15" s="20">
        <v>1</v>
      </c>
      <c r="B15" s="34">
        <v>195720</v>
      </c>
      <c r="C15" s="35">
        <v>261820</v>
      </c>
      <c r="D15" s="35">
        <f>B15+C15</f>
        <v>457540</v>
      </c>
      <c r="E15" s="43">
        <v>1.97911</v>
      </c>
      <c r="F15" s="36">
        <v>387352</v>
      </c>
      <c r="G15" s="36">
        <v>518162</v>
      </c>
      <c r="H15" s="36">
        <f>F15+G15</f>
        <v>905514</v>
      </c>
      <c r="I15" s="33"/>
    </row>
    <row r="16" spans="1:8" ht="15" hidden="1">
      <c r="A16" s="20">
        <v>2</v>
      </c>
      <c r="B16" s="35">
        <f>SUM(B15:B15)</f>
        <v>195720</v>
      </c>
      <c r="C16" s="35">
        <f>SUM(C15:C15)</f>
        <v>261820</v>
      </c>
      <c r="D16" s="37">
        <f>SUM(D15:D15)</f>
        <v>457540</v>
      </c>
      <c r="E16" s="38">
        <f>H16/D16*10</f>
        <v>19.790925383573022</v>
      </c>
      <c r="F16" s="39">
        <f>SUM(F15:F15)</f>
        <v>387352</v>
      </c>
      <c r="G16" s="39">
        <f>SUM(G15:G15)</f>
        <v>518162</v>
      </c>
      <c r="H16" s="39">
        <f>SUM(H15:H15)</f>
        <v>905514</v>
      </c>
    </row>
    <row r="18" spans="4:5" ht="15">
      <c r="D18" s="40"/>
      <c r="E18" s="41"/>
    </row>
  </sheetData>
  <sheetProtection/>
  <mergeCells count="1">
    <mergeCell ref="A5:H5"/>
  </mergeCells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2018-01-16T08:08:28Z</dcterms:modified>
  <cp:category/>
  <cp:version/>
  <cp:contentType/>
  <cp:contentStatus/>
</cp:coreProperties>
</file>