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акт.2013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<sst xmlns="http://schemas.openxmlformats.org/spreadsheetml/2006/main" count="22" uniqueCount="19">
  <si>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МУП  МПОЭ</t>
  </si>
  <si>
    <t>г.Трехгорного</t>
  </si>
  <si>
    <t>№№</t>
  </si>
  <si>
    <t>Кол-во потерь</t>
  </si>
  <si>
    <t>Тариф,</t>
  </si>
  <si>
    <t>п.п.</t>
  </si>
  <si>
    <t>строна,  ( кВтч )</t>
  </si>
  <si>
    <t>руб/кВтч</t>
  </si>
  <si>
    <t>таб. № 11б.11.</t>
  </si>
  <si>
    <t>СВЕДЕНИЯ  О  РАЗМЕРЕ   ФАКТИЧЕСКИХ   ПОТЕРЬ</t>
  </si>
  <si>
    <t xml:space="preserve">ОПЛАЧИВАЕМЫХ  ПОКУПАТЕЛЯМИ </t>
  </si>
  <si>
    <t>ВСЕГО</t>
  </si>
  <si>
    <t>НН</t>
  </si>
  <si>
    <t>Сумма, руб.</t>
  </si>
  <si>
    <t>СН II</t>
  </si>
  <si>
    <t>1 полуг.</t>
  </si>
  <si>
    <t>2 полуг.</t>
  </si>
  <si>
    <t xml:space="preserve"> год</t>
  </si>
  <si>
    <t>ФАКТ    за   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</si>
</sst>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left"/>
    </xf>
    <xf numFmtId="0" fontId="43" fillId="0" borderId="20" xfId="0" applyFont="1" applyBorder="1" applyAlignment="1">
      <alignment horizontal="right"/>
    </xf>
    <xf numFmtId="165" fontId="4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0" fillId="0" borderId="0" xfId="0" applyFont="1" applyAlignment="1">
      <alignment horizontal="left" indent="8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3" max="3" width="12.28125" style="0" customWidth="1"/>
    <col min="4" max="5" width="14.57421875" style="0" customWidth="1"/>
    <col min="6" max="6" width="14.28125" style="0" customWidth="1"/>
    <col min="7" max="7" width="12.28125" style="0" customWidth="1"/>
    <col min="8" max="8" width="12.8515625" style="0" customWidth="1"/>
    <col min="9" max="9" width="13.8515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7" spans="1:9" ht="18.75">
      <c r="A7" s="3" t="s">
        <v>9</v>
      </c>
      <c r="B7" s="3"/>
      <c r="C7" s="3"/>
      <c r="D7" s="3"/>
      <c r="E7" s="3"/>
      <c r="F7" s="3"/>
      <c r="G7" s="3"/>
      <c r="H7" s="3"/>
      <c r="I7" s="3"/>
    </row>
    <row r="8" spans="1:9" ht="18.75">
      <c r="A8" s="3" t="s">
        <v>10</v>
      </c>
      <c r="B8" s="3"/>
      <c r="C8" s="3"/>
      <c r="D8" s="3"/>
      <c r="E8" s="3"/>
      <c r="F8" s="3"/>
      <c r="G8" s="3"/>
      <c r="H8" s="3"/>
      <c r="I8" s="3"/>
    </row>
    <row r="9" spans="1:9" ht="18.75">
      <c r="A9" s="3" t="s">
        <v>18</v>
      </c>
      <c r="B9" s="3"/>
      <c r="C9" s="3"/>
      <c r="D9" s="3"/>
      <c r="E9" s="3"/>
      <c r="F9" s="3"/>
      <c r="G9" s="3"/>
      <c r="H9" s="3"/>
      <c r="I9" s="3"/>
    </row>
    <row r="10" spans="1:9" ht="18.75">
      <c r="A10" s="3"/>
      <c r="B10" s="3"/>
      <c r="C10" s="3"/>
      <c r="D10" s="3"/>
      <c r="E10" s="3"/>
      <c r="F10" s="3"/>
      <c r="G10" s="3"/>
      <c r="H10" s="3"/>
      <c r="I10" s="3"/>
    </row>
    <row r="11" spans="1:9" ht="18.75">
      <c r="A11" s="3"/>
      <c r="B11" s="3"/>
      <c r="C11" s="3"/>
      <c r="D11" s="3"/>
      <c r="E11" s="3"/>
      <c r="F11" s="3"/>
      <c r="G11" s="3"/>
      <c r="H11" s="3"/>
      <c r="I11" s="3"/>
    </row>
    <row r="12" spans="8:9" ht="15.75">
      <c r="H12" s="41" t="s">
        <v>8</v>
      </c>
      <c r="I12" s="2"/>
    </row>
    <row r="13" spans="1:9" ht="15.75">
      <c r="A13" s="4" t="s">
        <v>2</v>
      </c>
      <c r="B13" s="4"/>
      <c r="C13" s="17"/>
      <c r="D13" s="30" t="s">
        <v>3</v>
      </c>
      <c r="E13" s="18"/>
      <c r="F13" s="4" t="s">
        <v>4</v>
      </c>
      <c r="G13" s="15"/>
      <c r="H13" s="17" t="s">
        <v>13</v>
      </c>
      <c r="I13" s="16"/>
    </row>
    <row r="14" spans="1:9" ht="15.75">
      <c r="A14" s="12" t="s">
        <v>5</v>
      </c>
      <c r="B14" s="12"/>
      <c r="C14" s="24"/>
      <c r="D14" s="22" t="s">
        <v>6</v>
      </c>
      <c r="E14" s="23"/>
      <c r="F14" s="5" t="s">
        <v>7</v>
      </c>
      <c r="G14" s="21"/>
      <c r="H14" s="24"/>
      <c r="I14" s="25"/>
    </row>
    <row r="15" spans="1:9" ht="15">
      <c r="A15" s="20"/>
      <c r="B15" s="20"/>
      <c r="C15" s="13" t="s">
        <v>14</v>
      </c>
      <c r="D15" s="28" t="s">
        <v>12</v>
      </c>
      <c r="E15" s="28" t="s">
        <v>11</v>
      </c>
      <c r="F15" s="14"/>
      <c r="G15" s="28" t="s">
        <v>14</v>
      </c>
      <c r="H15" s="28" t="s">
        <v>12</v>
      </c>
      <c r="I15" s="19" t="s">
        <v>11</v>
      </c>
    </row>
    <row r="16" spans="1:9" ht="15" hidden="1">
      <c r="A16" s="6"/>
      <c r="B16" s="7"/>
      <c r="C16" s="7"/>
      <c r="D16" s="29"/>
      <c r="E16" s="29"/>
      <c r="F16" s="8"/>
      <c r="G16" s="8"/>
      <c r="H16" s="8"/>
      <c r="I16" s="9"/>
    </row>
    <row r="17" spans="1:10" ht="15">
      <c r="A17" s="10">
        <v>1</v>
      </c>
      <c r="B17" s="26"/>
      <c r="C17" s="26">
        <v>2</v>
      </c>
      <c r="D17" s="10">
        <v>3</v>
      </c>
      <c r="E17" s="10">
        <v>4</v>
      </c>
      <c r="F17" s="27">
        <v>5</v>
      </c>
      <c r="G17" s="10">
        <v>6</v>
      </c>
      <c r="H17" s="10">
        <v>7</v>
      </c>
      <c r="I17" s="10">
        <v>8</v>
      </c>
      <c r="J17" s="11"/>
    </row>
    <row r="18" spans="1:10" ht="15.75">
      <c r="A18" s="31">
        <v>1</v>
      </c>
      <c r="B18" s="32" t="s">
        <v>15</v>
      </c>
      <c r="C18" s="40">
        <f>G18/F18</f>
        <v>1136294.4329996915</v>
      </c>
      <c r="D18" s="38">
        <f>H18/F18</f>
        <v>2356631.4521572646</v>
      </c>
      <c r="E18" s="38">
        <f>C18+D18</f>
        <v>3492925.885156956</v>
      </c>
      <c r="F18" s="34">
        <v>1.484426</v>
      </c>
      <c r="G18" s="36">
        <v>1686745</v>
      </c>
      <c r="H18" s="36">
        <v>3498245</v>
      </c>
      <c r="I18" s="36">
        <f>G18+H18</f>
        <v>5184990</v>
      </c>
      <c r="J18" s="11"/>
    </row>
    <row r="19" spans="1:10" ht="15.75">
      <c r="A19" s="31">
        <v>2</v>
      </c>
      <c r="B19" s="32" t="s">
        <v>16</v>
      </c>
      <c r="C19" s="40">
        <f>G19/F19</f>
        <v>1401282.660530572</v>
      </c>
      <c r="D19" s="38">
        <f>H19/F19</f>
        <v>2551660.7473363015</v>
      </c>
      <c r="E19" s="38">
        <f>C19+D19</f>
        <v>3952943.407866874</v>
      </c>
      <c r="F19" s="34">
        <v>1.919136</v>
      </c>
      <c r="G19" s="36">
        <v>2689252</v>
      </c>
      <c r="H19" s="36">
        <v>4896984</v>
      </c>
      <c r="I19" s="36">
        <f>G19+H19</f>
        <v>7586236</v>
      </c>
      <c r="J19" s="11"/>
    </row>
    <row r="20" spans="1:9" ht="15.75">
      <c r="A20" s="31">
        <v>3</v>
      </c>
      <c r="B20" s="33" t="s">
        <v>17</v>
      </c>
      <c r="C20" s="38">
        <f>SUM(C18:C19)</f>
        <v>2537577.0935302638</v>
      </c>
      <c r="D20" s="38">
        <f>SUM(D18:D19)</f>
        <v>4908292.1994935665</v>
      </c>
      <c r="E20" s="39">
        <f>SUM(E18:E19)</f>
        <v>7445869.29302383</v>
      </c>
      <c r="F20" s="35">
        <f>I20/E20</f>
        <v>1.7152095339580555</v>
      </c>
      <c r="G20" s="37">
        <f>SUM(G18:G19)</f>
        <v>4375997</v>
      </c>
      <c r="H20" s="37">
        <f>SUM(H18:H19)</f>
        <v>8395229</v>
      </c>
      <c r="I20" s="37">
        <f>SUM(I18:I19)</f>
        <v>12771226</v>
      </c>
    </row>
  </sheetData>
  <sheetProtection/>
  <printOptions/>
  <pageMargins left="0" right="0" top="0.3937007874015748" bottom="0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2014-07-17T08:26:04Z</dcterms:modified>
  <cp:category/>
  <cp:version/>
  <cp:contentType/>
  <cp:contentStatus/>
</cp:coreProperties>
</file>